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B2A679D0-2707-430A-9580-DA6A0282BFB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" i="1" l="1"/>
  <c r="O13" i="1"/>
  <c r="O12" i="1"/>
  <c r="O11" i="1"/>
  <c r="O10" i="1"/>
  <c r="K13" i="1"/>
  <c r="K12" i="1"/>
  <c r="K11" i="1"/>
  <c r="K9" i="1"/>
  <c r="K5" i="1"/>
  <c r="K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H14" i="1"/>
  <c r="H18" i="1"/>
  <c r="G14" i="1"/>
  <c r="G18" i="1"/>
  <c r="F14" i="1"/>
  <c r="F18" i="1"/>
  <c r="F21" i="1"/>
  <c r="E14" i="1"/>
  <c r="E18" i="1"/>
  <c r="E21" i="1"/>
  <c r="G21" i="1"/>
  <c r="I18" i="1"/>
  <c r="H21" i="1"/>
  <c r="J21" i="1"/>
  <c r="J18" i="1"/>
  <c r="D15" i="1"/>
  <c r="I21" i="1"/>
</calcChain>
</file>

<file path=xl/sharedStrings.xml><?xml version="1.0" encoding="utf-8"?>
<sst xmlns="http://schemas.openxmlformats.org/spreadsheetml/2006/main" count="74" uniqueCount="49">
  <si>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</si>
  <si>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</si>
  <si>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</si>
  <si>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</si>
  <si>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</si>
  <si>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</si>
  <si>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</si>
  <si>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</si>
  <si>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</si>
  <si>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</si>
  <si>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</si>
  <si>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</si>
  <si>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</si>
  <si>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</si>
  <si>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</si>
  <si>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</si>
  <si>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</si>
  <si>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</si>
  <si>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</si>
  <si>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</si>
  <si>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</si>
  <si>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</si>
  <si>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6.</t>
  </si>
  <si>
    <t>Veto</t>
  </si>
  <si>
    <t>10.</t>
  </si>
  <si>
    <t>9.</t>
  </si>
  <si>
    <t>Roihu</t>
  </si>
  <si>
    <t>5.</t>
  </si>
  <si>
    <t>7.</t>
  </si>
  <si>
    <t>4.</t>
  </si>
  <si>
    <t>Veto = Helsingin Veto  (1943)</t>
  </si>
  <si>
    <t>MESTARUUSSARJA</t>
  </si>
  <si>
    <t>URA SM-SARJASSA</t>
  </si>
  <si>
    <t>Salme Lappalainen os. Neuvonen</t>
  </si>
  <si>
    <t>L+T</t>
  </si>
  <si>
    <t>Ottelu</t>
  </si>
  <si>
    <t>1.  ottelu</t>
  </si>
  <si>
    <t>Kunnari</t>
  </si>
  <si>
    <t>21.05. 1962  TMP - Veto  26-4</t>
  </si>
  <si>
    <t>03.06. 1962  Veto - Laaka  19-17</t>
  </si>
  <si>
    <t>2.  ottelu</t>
  </si>
  <si>
    <t>17.06. 1962  KeMu - Veto  8-5</t>
  </si>
  <si>
    <t>4.  ottelu</t>
  </si>
  <si>
    <t xml:space="preserve">            Arvo-ottelut ja mitalit</t>
  </si>
  <si>
    <t>Roihu  (1957)</t>
  </si>
  <si>
    <t>ENSIMMÄISET RUNKOSARJASSA</t>
  </si>
  <si>
    <t>0-0-0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</si>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</sst>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5" fillId="5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0" fillId="3" borderId="0" xfId="0" applyFill="1"/>
    <xf numFmtId="0" fontId="0" fillId="2" borderId="0" xfId="0" applyFill="1"/>
    <xf numFmtId="0" fontId="3" fillId="3" borderId="2" xfId="0" applyFont="1" applyFill="1" applyBorder="1"/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vertic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/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4" width="5.7109375" style="56" customWidth="1"/>
    <col min="15" max="15" width="0.7109375" style="31" customWidth="1"/>
    <col min="16" max="22" width="5.7109375" style="49" customWidth="1"/>
    <col min="23" max="29" width="5.7109375" style="23" customWidth="1"/>
    <col min="30" max="30" width="6.7109375" style="23" customWidth="1"/>
    <col min="31" max="31" width="66.7109375" style="23" customWidth="1"/>
    <col min="32" max="16384" width="9.140625" style="23"/>
  </cols>
  <sheetData>
    <row r="1" spans="1:35" s="8" customFormat="1" ht="15" customHeight="1" x14ac:dyDescent="0.25">
      <c r="A1" s="1"/>
      <c r="B1" s="26" t="s">
        <v>33</v>
      </c>
      <c r="C1" s="2"/>
      <c r="D1" s="3"/>
      <c r="E1" s="4"/>
      <c r="F1" s="5"/>
      <c r="G1" s="2"/>
      <c r="H1" s="3"/>
      <c r="I1" s="5"/>
      <c r="J1" s="3"/>
      <c r="K1" s="6"/>
      <c r="L1" s="55"/>
      <c r="M1" s="55"/>
      <c r="N1" s="55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31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20"/>
      <c r="M2" s="13" t="s">
        <v>9</v>
      </c>
      <c r="N2" s="14"/>
      <c r="O2" s="18"/>
      <c r="P2" s="19" t="s">
        <v>10</v>
      </c>
      <c r="Q2" s="13"/>
      <c r="R2" s="13"/>
      <c r="S2" s="13"/>
      <c r="T2" s="20" t="s">
        <v>11</v>
      </c>
      <c r="U2" s="13"/>
      <c r="V2" s="13"/>
      <c r="W2" s="13"/>
      <c r="X2" s="20" t="s">
        <v>43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7</v>
      </c>
      <c r="M3" s="17" t="s">
        <v>8</v>
      </c>
      <c r="N3" s="17" t="s">
        <v>34</v>
      </c>
      <c r="O3" s="22"/>
      <c r="P3" s="17" t="s">
        <v>3</v>
      </c>
      <c r="Q3" s="17" t="s">
        <v>6</v>
      </c>
      <c r="R3" s="14" t="s">
        <v>7</v>
      </c>
      <c r="S3" s="17" t="s">
        <v>8</v>
      </c>
      <c r="T3" s="17" t="s">
        <v>3</v>
      </c>
      <c r="U3" s="17" t="s">
        <v>6</v>
      </c>
      <c r="V3" s="14" t="s">
        <v>7</v>
      </c>
      <c r="W3" s="17" t="s">
        <v>8</v>
      </c>
      <c r="X3" s="17" t="s">
        <v>13</v>
      </c>
      <c r="Y3" s="17" t="s">
        <v>14</v>
      </c>
      <c r="Z3" s="14" t="s">
        <v>21</v>
      </c>
      <c r="AA3" s="14" t="s">
        <v>17</v>
      </c>
      <c r="AB3" s="16" t="s">
        <v>18</v>
      </c>
      <c r="AC3" s="17" t="s">
        <v>19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1962</v>
      </c>
      <c r="C4" s="24" t="s">
        <v>22</v>
      </c>
      <c r="D4" s="26" t="s">
        <v>23</v>
      </c>
      <c r="E4" s="51">
        <v>8</v>
      </c>
      <c r="F4" s="24">
        <v>0</v>
      </c>
      <c r="G4" s="24">
        <v>4</v>
      </c>
      <c r="H4" s="24">
        <v>2</v>
      </c>
      <c r="I4" s="52"/>
      <c r="J4" s="52"/>
      <c r="K4" s="31" t="e">
        <f>PRODUCT(#REF!/#REF!)</f>
        <v>#REF!</v>
      </c>
      <c r="L4" s="17"/>
      <c r="M4" s="17"/>
      <c r="N4" s="17"/>
      <c r="P4" s="24"/>
      <c r="Q4" s="24"/>
      <c r="R4" s="24"/>
      <c r="S4" s="24"/>
      <c r="T4" s="53"/>
      <c r="U4" s="53"/>
      <c r="V4" s="53"/>
      <c r="W4" s="53"/>
      <c r="X4" s="24"/>
      <c r="Y4" s="24"/>
      <c r="Z4" s="24"/>
      <c r="AA4" s="24"/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1963</v>
      </c>
      <c r="C5" s="24" t="s">
        <v>24</v>
      </c>
      <c r="D5" s="54" t="s">
        <v>23</v>
      </c>
      <c r="E5" s="51">
        <v>10</v>
      </c>
      <c r="F5" s="24">
        <v>0</v>
      </c>
      <c r="G5" s="24">
        <v>5</v>
      </c>
      <c r="H5" s="24">
        <v>6</v>
      </c>
      <c r="I5" s="52"/>
      <c r="J5" s="52"/>
      <c r="K5" s="31" t="e">
        <f>PRODUCT(#REF!/#REF!)</f>
        <v>#REF!</v>
      </c>
      <c r="L5" s="17"/>
      <c r="M5" s="17"/>
      <c r="N5" s="17"/>
      <c r="O5" s="22"/>
      <c r="P5" s="24"/>
      <c r="Q5" s="24"/>
      <c r="R5" s="24"/>
      <c r="S5" s="24"/>
      <c r="T5" s="53"/>
      <c r="U5" s="53"/>
      <c r="V5" s="53"/>
      <c r="W5" s="53"/>
      <c r="X5" s="24"/>
      <c r="Y5" s="24"/>
      <c r="Z5" s="24"/>
      <c r="AA5" s="24"/>
      <c r="AB5" s="24"/>
      <c r="AC5" s="24"/>
      <c r="AD5" s="21"/>
      <c r="AE5" s="7"/>
      <c r="AF5" s="7"/>
      <c r="AG5" s="7"/>
      <c r="AH5" s="7"/>
      <c r="AI5" s="7"/>
    </row>
    <row r="6" spans="1:35" ht="15" customHeight="1" x14ac:dyDescent="0.2">
      <c r="A6" s="1"/>
      <c r="B6" s="24">
        <v>1964</v>
      </c>
      <c r="C6" s="24"/>
      <c r="D6" s="26"/>
      <c r="E6" s="24"/>
      <c r="F6" s="24"/>
      <c r="G6" s="24"/>
      <c r="H6" s="24"/>
      <c r="I6" s="24"/>
      <c r="J6" s="24"/>
      <c r="K6" s="22"/>
      <c r="L6" s="17"/>
      <c r="M6" s="17"/>
      <c r="N6" s="17"/>
      <c r="O6" s="22"/>
      <c r="P6" s="24"/>
      <c r="Q6" s="24"/>
      <c r="R6" s="24"/>
      <c r="S6" s="24"/>
      <c r="T6" s="25"/>
      <c r="U6" s="25"/>
      <c r="V6" s="25"/>
      <c r="W6" s="25"/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">
      <c r="A7" s="1"/>
      <c r="B7" s="24">
        <v>1965</v>
      </c>
      <c r="C7" s="24"/>
      <c r="D7" s="26"/>
      <c r="E7" s="24"/>
      <c r="F7" s="24"/>
      <c r="G7" s="24"/>
      <c r="H7" s="24"/>
      <c r="I7" s="24"/>
      <c r="J7" s="24"/>
      <c r="K7" s="22"/>
      <c r="L7" s="17"/>
      <c r="M7" s="17"/>
      <c r="N7" s="17"/>
      <c r="O7" s="22"/>
      <c r="P7" s="24"/>
      <c r="Q7" s="24"/>
      <c r="R7" s="24"/>
      <c r="S7" s="24"/>
      <c r="T7" s="25"/>
      <c r="U7" s="25"/>
      <c r="V7" s="25"/>
      <c r="W7" s="25"/>
      <c r="X7" s="24"/>
      <c r="Y7" s="24"/>
      <c r="Z7" s="24"/>
      <c r="AA7" s="24"/>
      <c r="AB7" s="24"/>
      <c r="AC7" s="24"/>
      <c r="AD7" s="21"/>
      <c r="AE7" s="7"/>
      <c r="AF7" s="7"/>
      <c r="AG7" s="7"/>
      <c r="AH7" s="7"/>
      <c r="AI7" s="7"/>
    </row>
    <row r="8" spans="1:35" ht="15" customHeight="1" x14ac:dyDescent="0.2">
      <c r="A8" s="1"/>
      <c r="B8" s="24">
        <v>1966</v>
      </c>
      <c r="C8" s="24"/>
      <c r="D8" s="26"/>
      <c r="E8" s="24"/>
      <c r="F8" s="24"/>
      <c r="G8" s="24"/>
      <c r="H8" s="24"/>
      <c r="I8" s="24"/>
      <c r="J8" s="24"/>
      <c r="K8" s="22"/>
      <c r="L8" s="17"/>
      <c r="M8" s="17"/>
      <c r="N8" s="17"/>
      <c r="O8" s="22"/>
      <c r="P8" s="24"/>
      <c r="Q8" s="24"/>
      <c r="R8" s="24"/>
      <c r="S8" s="24"/>
      <c r="T8" s="25"/>
      <c r="U8" s="25"/>
      <c r="V8" s="25"/>
      <c r="W8" s="25"/>
      <c r="X8" s="24"/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58">
        <v>1967</v>
      </c>
      <c r="C9" s="58" t="s">
        <v>25</v>
      </c>
      <c r="D9" s="59" t="s">
        <v>26</v>
      </c>
      <c r="E9" s="58">
        <v>10</v>
      </c>
      <c r="F9" s="58">
        <v>1</v>
      </c>
      <c r="G9" s="58">
        <v>15</v>
      </c>
      <c r="H9" s="58">
        <v>13</v>
      </c>
      <c r="I9" s="52"/>
      <c r="J9" s="52"/>
      <c r="K9" s="31" t="e">
        <f>PRODUCT(#REF!/#REF!)</f>
        <v>#REF!</v>
      </c>
      <c r="L9" s="17"/>
      <c r="M9" s="17"/>
      <c r="N9" s="17"/>
      <c r="O9" s="22"/>
      <c r="P9" s="24"/>
      <c r="Q9" s="24"/>
      <c r="R9" s="24"/>
      <c r="S9" s="24"/>
      <c r="T9" s="25"/>
      <c r="U9" s="25"/>
      <c r="V9" s="25"/>
      <c r="W9" s="25"/>
      <c r="X9" s="24"/>
      <c r="Y9" s="24"/>
      <c r="Z9" s="24"/>
      <c r="AA9" s="24"/>
      <c r="AB9" s="24"/>
      <c r="AC9" s="24"/>
      <c r="AD9" s="21"/>
      <c r="AE9" s="7"/>
      <c r="AF9" s="7"/>
      <c r="AG9" s="7"/>
      <c r="AH9" s="7"/>
      <c r="AI9" s="7"/>
    </row>
    <row r="10" spans="1:35" ht="15" customHeight="1" x14ac:dyDescent="0.2">
      <c r="A10" s="1"/>
      <c r="B10" s="24">
        <v>1968</v>
      </c>
      <c r="C10" s="24"/>
      <c r="D10" s="33"/>
      <c r="E10" s="24"/>
      <c r="F10" s="24"/>
      <c r="G10" s="24"/>
      <c r="H10" s="24"/>
      <c r="I10" s="24"/>
      <c r="J10" s="24"/>
      <c r="K10" s="22"/>
      <c r="L10" s="17"/>
      <c r="M10" s="17"/>
      <c r="N10" s="17"/>
      <c r="O10" s="22" t="e">
        <f>PRODUCT(J10/#REF!)</f>
        <v>#REF!</v>
      </c>
      <c r="P10" s="24"/>
      <c r="Q10" s="24"/>
      <c r="R10" s="24"/>
      <c r="S10" s="24"/>
      <c r="T10" s="25"/>
      <c r="U10" s="25"/>
      <c r="V10" s="25"/>
      <c r="W10" s="25"/>
      <c r="X10" s="24"/>
      <c r="Y10" s="24"/>
      <c r="Z10" s="24"/>
      <c r="AA10" s="24"/>
      <c r="AB10" s="24"/>
      <c r="AC10" s="24"/>
      <c r="AD10" s="21"/>
      <c r="AE10" s="7"/>
      <c r="AF10" s="7"/>
      <c r="AG10" s="7"/>
      <c r="AH10" s="7"/>
      <c r="AI10" s="7"/>
    </row>
    <row r="11" spans="1:35" ht="15" customHeight="1" x14ac:dyDescent="0.25">
      <c r="A11" s="1"/>
      <c r="B11" s="24">
        <v>1969</v>
      </c>
      <c r="C11" s="24" t="s">
        <v>27</v>
      </c>
      <c r="D11" s="33" t="s">
        <v>26</v>
      </c>
      <c r="E11" s="51">
        <v>10</v>
      </c>
      <c r="F11" s="24">
        <v>0</v>
      </c>
      <c r="G11" s="24">
        <v>20</v>
      </c>
      <c r="H11" s="24">
        <v>12</v>
      </c>
      <c r="I11" s="52"/>
      <c r="J11" s="52"/>
      <c r="K11" s="31" t="e">
        <f>PRODUCT(#REF!/#REF!)</f>
        <v>#REF!</v>
      </c>
      <c r="L11" s="17" t="s">
        <v>25</v>
      </c>
      <c r="M11" s="17"/>
      <c r="N11" s="17"/>
      <c r="O11" s="22" t="e">
        <f>PRODUCT(J11/#REF!)</f>
        <v>#REF!</v>
      </c>
      <c r="P11" s="24"/>
      <c r="Q11" s="24"/>
      <c r="R11" s="24"/>
      <c r="S11" s="24"/>
      <c r="T11" s="25"/>
      <c r="U11" s="25"/>
      <c r="V11" s="25"/>
      <c r="W11" s="25"/>
      <c r="X11" s="24"/>
      <c r="Y11" s="24"/>
      <c r="Z11" s="24"/>
      <c r="AA11" s="24"/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5">
      <c r="A12" s="1"/>
      <c r="B12" s="24">
        <v>1970</v>
      </c>
      <c r="C12" s="24" t="s">
        <v>28</v>
      </c>
      <c r="D12" s="33" t="s">
        <v>26</v>
      </c>
      <c r="E12" s="51">
        <v>8</v>
      </c>
      <c r="F12" s="24">
        <v>2</v>
      </c>
      <c r="G12" s="24">
        <v>7</v>
      </c>
      <c r="H12" s="24">
        <v>7</v>
      </c>
      <c r="I12" s="52"/>
      <c r="J12" s="52"/>
      <c r="K12" s="31" t="e">
        <f>PRODUCT(#REF!/#REF!)</f>
        <v>#REF!</v>
      </c>
      <c r="L12" s="17"/>
      <c r="M12" s="17"/>
      <c r="N12" s="17"/>
      <c r="O12" s="22" t="e">
        <f>PRODUCT(J12/#REF!)</f>
        <v>#REF!</v>
      </c>
      <c r="P12" s="24"/>
      <c r="Q12" s="24"/>
      <c r="R12" s="24"/>
      <c r="S12" s="24"/>
      <c r="T12" s="25"/>
      <c r="U12" s="25"/>
      <c r="V12" s="25"/>
      <c r="W12" s="25"/>
      <c r="X12" s="24"/>
      <c r="Y12" s="24"/>
      <c r="Z12" s="24"/>
      <c r="AA12" s="24"/>
      <c r="AB12" s="24"/>
      <c r="AC12" s="24"/>
      <c r="AD12" s="21"/>
      <c r="AE12" s="7"/>
      <c r="AF12" s="7"/>
      <c r="AG12" s="7"/>
      <c r="AH12" s="7"/>
      <c r="AI12" s="7"/>
    </row>
    <row r="13" spans="1:35" ht="15" customHeight="1" x14ac:dyDescent="0.25">
      <c r="A13" s="1"/>
      <c r="B13" s="24">
        <v>1971</v>
      </c>
      <c r="C13" s="24" t="s">
        <v>29</v>
      </c>
      <c r="D13" s="33" t="s">
        <v>26</v>
      </c>
      <c r="E13" s="51">
        <v>1</v>
      </c>
      <c r="F13" s="24">
        <v>0</v>
      </c>
      <c r="G13" s="24">
        <v>0</v>
      </c>
      <c r="H13" s="24">
        <v>1</v>
      </c>
      <c r="I13" s="52"/>
      <c r="J13" s="52"/>
      <c r="K13" s="31" t="e">
        <f>PRODUCT(#REF!/#REF!)</f>
        <v>#REF!</v>
      </c>
      <c r="L13" s="17"/>
      <c r="M13" s="17"/>
      <c r="N13" s="17"/>
      <c r="O13" s="22" t="e">
        <f>PRODUCT(J13/#REF!)</f>
        <v>#REF!</v>
      </c>
      <c r="P13" s="24"/>
      <c r="Q13" s="24"/>
      <c r="R13" s="24"/>
      <c r="S13" s="24"/>
      <c r="T13" s="25"/>
      <c r="U13" s="25"/>
      <c r="V13" s="25"/>
      <c r="W13" s="25"/>
      <c r="X13" s="24"/>
      <c r="Y13" s="24"/>
      <c r="Z13" s="24"/>
      <c r="AA13" s="24"/>
      <c r="AB13" s="24"/>
      <c r="AC13" s="24"/>
      <c r="AD13" s="21"/>
      <c r="AE13" s="7"/>
      <c r="AF13" s="7"/>
      <c r="AG13" s="7"/>
      <c r="AH13" s="7"/>
      <c r="AI13" s="7"/>
    </row>
    <row r="14" spans="1:35" ht="15" customHeight="1" x14ac:dyDescent="0.2">
      <c r="A14" s="1"/>
      <c r="B14" s="15" t="s">
        <v>4</v>
      </c>
      <c r="C14" s="16"/>
      <c r="D14" s="14"/>
      <c r="E14" s="17">
        <f>SUM(E4:E13)</f>
        <v>47</v>
      </c>
      <c r="F14" s="17">
        <f>SUM(F4:F13)</f>
        <v>3</v>
      </c>
      <c r="G14" s="17">
        <f>SUM(G4:G13)</f>
        <v>51</v>
      </c>
      <c r="H14" s="17">
        <f>SUM(H4:H13)</f>
        <v>41</v>
      </c>
      <c r="I14" s="17"/>
      <c r="J14" s="17"/>
      <c r="K14" s="27"/>
      <c r="L14" s="17" t="s">
        <v>46</v>
      </c>
      <c r="M14" s="17" t="s">
        <v>46</v>
      </c>
      <c r="N14" s="17" t="s">
        <v>46</v>
      </c>
      <c r="O14" s="22" t="e">
        <f>PRODUCT(J14/#REF!)</f>
        <v>#REF!</v>
      </c>
      <c r="P14" s="17">
        <f>SUM(P4:P13)</f>
        <v>0</v>
      </c>
      <c r="Q14" s="17">
        <f>SUM(Q4:Q13)</f>
        <v>0</v>
      </c>
      <c r="R14" s="17">
        <f>SUM(R4:R13)</f>
        <v>0</v>
      </c>
      <c r="S14" s="17">
        <f>SUM(S4:S13)</f>
        <v>0</v>
      </c>
      <c r="T14" s="17">
        <f>SUM(T4:T13)</f>
        <v>0</v>
      </c>
      <c r="U14" s="17">
        <f>SUM(U4:U13)</f>
        <v>0</v>
      </c>
      <c r="V14" s="17">
        <f>SUM(V4:V13)</f>
        <v>0</v>
      </c>
      <c r="W14" s="17">
        <f>SUM(W4:W13)</f>
        <v>0</v>
      </c>
      <c r="X14" s="17">
        <f t="shared" ref="X14:AC14" si="0">SUM(X4:X13)</f>
        <v>0</v>
      </c>
      <c r="Y14" s="17">
        <f t="shared" si="0"/>
        <v>0</v>
      </c>
      <c r="Z14" s="17">
        <f t="shared" si="0"/>
        <v>0</v>
      </c>
      <c r="AA14" s="17">
        <f t="shared" si="0"/>
        <v>0</v>
      </c>
      <c r="AB14" s="17">
        <f t="shared" si="0"/>
        <v>0</v>
      </c>
      <c r="AC14" s="17">
        <f t="shared" si="0"/>
        <v>0</v>
      </c>
      <c r="AD14" s="21"/>
      <c r="AE14" s="7"/>
      <c r="AF14" s="7"/>
      <c r="AG14" s="7"/>
      <c r="AH14" s="7"/>
      <c r="AI14" s="7"/>
    </row>
    <row r="15" spans="1:35" ht="15" customHeight="1" x14ac:dyDescent="0.2">
      <c r="A15" s="1"/>
      <c r="B15" s="26" t="s">
        <v>2</v>
      </c>
      <c r="C15" s="28"/>
      <c r="D15" s="29">
        <f>SUM(F14:H14)*5/3+(E14/3)+(X14*25)+(Y14*25)+(Z14*15)+(AA14*25)+(AB14*20)+(AC14*15)</f>
        <v>174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30"/>
      <c r="AC15" s="1"/>
      <c r="AD15" s="21"/>
      <c r="AE15" s="7"/>
      <c r="AF15" s="7"/>
      <c r="AG15" s="7"/>
      <c r="AH15" s="7"/>
      <c r="AI15" s="7"/>
    </row>
    <row r="16" spans="1:35" s="8" customFormat="1" ht="15" customHeight="1" x14ac:dyDescent="0.25">
      <c r="A16" s="1"/>
      <c r="B16" s="1"/>
      <c r="C16" s="1"/>
      <c r="D16" s="22"/>
      <c r="E16" s="1"/>
      <c r="F16" s="1"/>
      <c r="G16" s="1"/>
      <c r="H16" s="1"/>
      <c r="I16" s="1"/>
      <c r="J16" s="1"/>
      <c r="K16" s="3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21"/>
      <c r="AE16" s="7"/>
      <c r="AF16" s="7"/>
      <c r="AG16" s="7"/>
      <c r="AH16" s="7"/>
      <c r="AI16" s="7"/>
    </row>
    <row r="17" spans="1:35" ht="15" customHeight="1" x14ac:dyDescent="0.25">
      <c r="A17" s="1"/>
      <c r="B17" s="20" t="s">
        <v>32</v>
      </c>
      <c r="C17" s="32"/>
      <c r="D17" s="32"/>
      <c r="E17" s="17" t="s">
        <v>3</v>
      </c>
      <c r="F17" s="17" t="s">
        <v>6</v>
      </c>
      <c r="G17" s="14" t="s">
        <v>7</v>
      </c>
      <c r="H17" s="17" t="s">
        <v>8</v>
      </c>
      <c r="I17" s="17" t="s">
        <v>15</v>
      </c>
      <c r="J17" s="17" t="s">
        <v>16</v>
      </c>
      <c r="K17" s="22"/>
      <c r="L17" s="33" t="s">
        <v>45</v>
      </c>
      <c r="M17" s="11"/>
      <c r="N17" s="11"/>
      <c r="O17" s="57"/>
      <c r="P17" s="57"/>
      <c r="Q17" s="57"/>
      <c r="R17" s="57"/>
      <c r="S17" s="57"/>
      <c r="T17" s="11"/>
      <c r="U17" s="11"/>
      <c r="V17" s="11"/>
      <c r="W17" s="11"/>
      <c r="X17" s="11"/>
      <c r="Y17" s="11"/>
      <c r="Z17" s="11"/>
      <c r="AA17" s="11"/>
      <c r="AB17" s="11"/>
      <c r="AC17" s="34"/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33" t="s">
        <v>9</v>
      </c>
      <c r="C18" s="11"/>
      <c r="D18" s="34"/>
      <c r="E18" s="24">
        <f>PRODUCT(E14)</f>
        <v>47</v>
      </c>
      <c r="F18" s="24">
        <f>PRODUCT(F14)</f>
        <v>3</v>
      </c>
      <c r="G18" s="24">
        <f>PRODUCT(G14)</f>
        <v>51</v>
      </c>
      <c r="H18" s="24">
        <f>PRODUCT(H14)</f>
        <v>41</v>
      </c>
      <c r="I18" s="35">
        <f>PRODUCT((F18+G18)/E18)</f>
        <v>1.1489361702127661</v>
      </c>
      <c r="J18" s="35">
        <f>PRODUCT(H18/E18)</f>
        <v>0.87234042553191493</v>
      </c>
      <c r="K18" s="22"/>
      <c r="L18" s="60" t="s">
        <v>35</v>
      </c>
      <c r="M18" s="61"/>
      <c r="N18" s="62" t="s">
        <v>38</v>
      </c>
      <c r="O18" s="62"/>
      <c r="P18" s="62"/>
      <c r="Q18" s="62"/>
      <c r="R18" s="62"/>
      <c r="S18" s="62"/>
      <c r="T18" s="62"/>
      <c r="U18" s="62"/>
      <c r="V18" s="63" t="s">
        <v>36</v>
      </c>
      <c r="W18" s="62"/>
      <c r="X18" s="62"/>
      <c r="Y18" s="62"/>
      <c r="Z18" s="62"/>
      <c r="AA18" s="62"/>
      <c r="AB18" s="63"/>
      <c r="AC18" s="69"/>
      <c r="AD18" s="21"/>
      <c r="AE18" s="7"/>
      <c r="AF18" s="7"/>
      <c r="AG18" s="7"/>
      <c r="AH18" s="7"/>
      <c r="AI18" s="7"/>
    </row>
    <row r="19" spans="1:35" ht="15" customHeight="1" x14ac:dyDescent="0.2">
      <c r="A19" s="1"/>
      <c r="B19" s="36" t="s">
        <v>10</v>
      </c>
      <c r="C19" s="37"/>
      <c r="D19" s="38"/>
      <c r="E19" s="24"/>
      <c r="F19" s="24"/>
      <c r="G19" s="24"/>
      <c r="H19" s="24"/>
      <c r="I19" s="35"/>
      <c r="J19" s="35"/>
      <c r="K19" s="22"/>
      <c r="L19" s="64" t="s">
        <v>47</v>
      </c>
      <c r="M19" s="70"/>
      <c r="N19" s="71" t="s">
        <v>39</v>
      </c>
      <c r="O19" s="71"/>
      <c r="P19" s="71"/>
      <c r="Q19" s="71"/>
      <c r="R19" s="71"/>
      <c r="S19" s="71"/>
      <c r="T19" s="71"/>
      <c r="U19" s="71"/>
      <c r="V19" s="72" t="s">
        <v>40</v>
      </c>
      <c r="W19" s="71"/>
      <c r="X19" s="71"/>
      <c r="Y19" s="71"/>
      <c r="Z19" s="71"/>
      <c r="AA19" s="71"/>
      <c r="AB19" s="72"/>
      <c r="AC19" s="73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39" t="s">
        <v>11</v>
      </c>
      <c r="C20" s="40"/>
      <c r="D20" s="41"/>
      <c r="E20" s="25"/>
      <c r="F20" s="25"/>
      <c r="G20" s="25"/>
      <c r="H20" s="25"/>
      <c r="I20" s="42"/>
      <c r="J20" s="42"/>
      <c r="K20" s="22"/>
      <c r="L20" s="64" t="s">
        <v>48</v>
      </c>
      <c r="M20" s="70"/>
      <c r="N20" s="71" t="s">
        <v>41</v>
      </c>
      <c r="O20" s="71"/>
      <c r="P20" s="71"/>
      <c r="Q20" s="71"/>
      <c r="R20" s="71"/>
      <c r="S20" s="71"/>
      <c r="T20" s="71"/>
      <c r="U20" s="71"/>
      <c r="V20" s="72" t="s">
        <v>42</v>
      </c>
      <c r="W20" s="71"/>
      <c r="X20" s="71"/>
      <c r="Y20" s="71"/>
      <c r="Z20" s="71"/>
      <c r="AA20" s="71"/>
      <c r="AB20" s="72"/>
      <c r="AC20" s="73"/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43" t="s">
        <v>12</v>
      </c>
      <c r="C21" s="44"/>
      <c r="D21" s="45"/>
      <c r="E21" s="17">
        <f>SUM(E18:E20)</f>
        <v>47</v>
      </c>
      <c r="F21" s="17">
        <f>SUM(F18:F20)</f>
        <v>3</v>
      </c>
      <c r="G21" s="17">
        <f>SUM(G18:G20)</f>
        <v>51</v>
      </c>
      <c r="H21" s="17">
        <f>SUM(H18:H20)</f>
        <v>41</v>
      </c>
      <c r="I21" s="46">
        <f>PRODUCT((F21+G21)/E21)</f>
        <v>1.1489361702127661</v>
      </c>
      <c r="J21" s="46">
        <f>PRODUCT(H21/E21)</f>
        <v>0.87234042553191493</v>
      </c>
      <c r="K21" s="22"/>
      <c r="L21" s="65" t="s">
        <v>37</v>
      </c>
      <c r="M21" s="66"/>
      <c r="N21" s="66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8"/>
      <c r="AC21" s="74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30"/>
      <c r="C22" s="30"/>
      <c r="D22" s="30"/>
      <c r="E22" s="30"/>
      <c r="F22" s="30"/>
      <c r="G22" s="30"/>
      <c r="H22" s="30"/>
      <c r="I22" s="30"/>
      <c r="J22" s="30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1" t="s">
        <v>20</v>
      </c>
      <c r="C23" s="1"/>
      <c r="D23" s="50" t="s">
        <v>30</v>
      </c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1"/>
      <c r="C24" s="1"/>
      <c r="D24" s="1" t="s">
        <v>44</v>
      </c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1"/>
      <c r="AE26" s="7"/>
      <c r="AF26" s="7"/>
      <c r="AG26" s="7"/>
      <c r="AH26" s="7"/>
      <c r="AI26" s="7"/>
    </row>
    <row r="27" spans="1:35" s="47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s="47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s="47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22"/>
      <c r="AB29" s="22"/>
      <c r="AC29" s="22"/>
      <c r="AD29" s="21"/>
      <c r="AE29" s="7"/>
      <c r="AF29" s="7"/>
      <c r="AG29" s="7"/>
      <c r="AH29" s="7"/>
      <c r="AI29" s="7"/>
    </row>
    <row r="30" spans="1:35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22"/>
      <c r="AB30" s="22"/>
      <c r="AC30" s="22"/>
      <c r="AD30" s="21"/>
      <c r="AE30" s="7"/>
      <c r="AF30" s="7"/>
      <c r="AG30" s="7"/>
      <c r="AH30" s="7"/>
      <c r="AI30" s="7"/>
    </row>
    <row r="31" spans="1:35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22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22"/>
      <c r="AB31" s="22"/>
      <c r="AC31" s="22"/>
      <c r="AD31" s="7"/>
      <c r="AE31" s="7"/>
      <c r="AF31" s="7"/>
      <c r="AG31" s="7"/>
      <c r="AH31" s="7"/>
      <c r="AI31" s="7"/>
    </row>
    <row r="32" spans="1:35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22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22"/>
      <c r="L33" s="22"/>
      <c r="M33" s="22"/>
      <c r="N33" s="22"/>
      <c r="O33" s="2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7"/>
      <c r="AE33" s="7"/>
      <c r="AF33" s="7"/>
      <c r="AG33" s="7"/>
      <c r="AH33" s="7"/>
      <c r="AI33" s="7"/>
    </row>
    <row r="34" spans="1:35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22"/>
      <c r="L34" s="22"/>
      <c r="M34" s="22"/>
      <c r="N34" s="22"/>
      <c r="O34" s="2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7"/>
      <c r="AE34" s="7"/>
      <c r="AF34" s="7"/>
      <c r="AG34" s="7"/>
      <c r="AH34" s="7"/>
      <c r="AI34" s="7"/>
    </row>
    <row r="35" spans="1:35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7"/>
      <c r="AE35" s="47"/>
      <c r="AF35" s="47"/>
      <c r="AG35" s="47"/>
      <c r="AH35" s="47"/>
      <c r="AI35" s="47"/>
    </row>
    <row r="36" spans="1:35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22"/>
      <c r="AB36" s="22"/>
      <c r="AC36" s="22"/>
      <c r="AD36" s="7"/>
      <c r="AE36" s="47"/>
      <c r="AF36" s="47"/>
      <c r="AG36" s="47"/>
      <c r="AH36" s="47"/>
      <c r="AI36" s="47"/>
    </row>
    <row r="37" spans="1:35" ht="15" customHeight="1" x14ac:dyDescent="0.25">
      <c r="A37" s="48"/>
      <c r="B37" s="1"/>
      <c r="C37" s="1"/>
      <c r="D37" s="1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22"/>
      <c r="AB37" s="22"/>
      <c r="AC37" s="22"/>
      <c r="AD37" s="7"/>
    </row>
    <row r="38" spans="1:35" ht="15" customHeight="1" x14ac:dyDescent="0.25">
      <c r="A38" s="48"/>
      <c r="B38" s="1"/>
      <c r="C38" s="1"/>
      <c r="D38" s="1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22"/>
      <c r="AB38" s="22"/>
      <c r="AC38" s="22"/>
      <c r="AD38" s="7"/>
    </row>
    <row r="39" spans="1:35" ht="15" customHeight="1" x14ac:dyDescent="0.25">
      <c r="A39" s="48"/>
      <c r="B39" s="1"/>
      <c r="C39" s="1"/>
      <c r="D39" s="1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7"/>
    </row>
    <row r="40" spans="1:35" ht="15" customHeight="1" x14ac:dyDescent="0.25">
      <c r="A40" s="48"/>
      <c r="B40" s="1"/>
      <c r="C40" s="7"/>
      <c r="D40" s="7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7"/>
    </row>
    <row r="41" spans="1:35" ht="15" customHeight="1" x14ac:dyDescent="0.25">
      <c r="A41" s="48"/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22"/>
      <c r="AB41" s="22"/>
      <c r="AC41" s="22"/>
      <c r="AD41" s="7"/>
    </row>
    <row r="42" spans="1:35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35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35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35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35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35" ht="15" customHeight="1" x14ac:dyDescent="0.25">
      <c r="L47" s="22"/>
      <c r="M47" s="22"/>
      <c r="N47" s="22"/>
      <c r="O47" s="22"/>
      <c r="S47" s="1"/>
      <c r="T47" s="1"/>
      <c r="U47" s="1"/>
      <c r="V47" s="1"/>
      <c r="W47" s="1"/>
      <c r="X47" s="1"/>
      <c r="Y47" s="1"/>
      <c r="Z47" s="1"/>
    </row>
    <row r="48" spans="1:35" ht="15" customHeight="1" x14ac:dyDescent="0.25">
      <c r="L48" s="22"/>
      <c r="M48" s="22"/>
      <c r="N48" s="22"/>
      <c r="O48" s="22"/>
      <c r="S48" s="1"/>
      <c r="T48" s="1"/>
      <c r="U48" s="1"/>
      <c r="V48" s="1"/>
      <c r="W48" s="1"/>
      <c r="X48" s="1"/>
      <c r="Y48" s="1"/>
      <c r="Z48" s="1"/>
    </row>
    <row r="49" spans="12:26" ht="15" customHeight="1" x14ac:dyDescent="0.25">
      <c r="L49" s="22"/>
      <c r="M49" s="22"/>
      <c r="N49" s="22"/>
      <c r="O49" s="22"/>
      <c r="S49" s="1"/>
      <c r="T49" s="1"/>
      <c r="U49" s="1"/>
      <c r="V49" s="1"/>
      <c r="W49" s="1"/>
      <c r="X49" s="1"/>
      <c r="Y49" s="1"/>
      <c r="Z49" s="1"/>
    </row>
    <row r="50" spans="12:26" ht="15" customHeight="1" x14ac:dyDescent="0.25">
      <c r="L50" s="7"/>
      <c r="M50" s="7"/>
      <c r="N50" s="7"/>
      <c r="O50" s="22"/>
      <c r="S50" s="1"/>
      <c r="T50" s="1"/>
      <c r="U50" s="1"/>
      <c r="V50" s="1"/>
      <c r="W50" s="1"/>
      <c r="X50" s="1"/>
      <c r="Y50" s="1"/>
      <c r="Z50" s="1"/>
    </row>
    <row r="51" spans="12:26" ht="15" customHeight="1" x14ac:dyDescent="0.25">
      <c r="L51" s="7"/>
      <c r="M51" s="7"/>
      <c r="N51" s="7"/>
      <c r="O51" s="22"/>
      <c r="S51" s="1"/>
      <c r="T51" s="1"/>
      <c r="U51" s="1"/>
      <c r="V51" s="1"/>
      <c r="W51" s="1"/>
      <c r="X51" s="1"/>
      <c r="Y51" s="1"/>
      <c r="Z51" s="1"/>
    </row>
    <row r="52" spans="12:26" ht="15" customHeight="1" x14ac:dyDescent="0.25">
      <c r="L52" s="7"/>
      <c r="M52" s="7"/>
      <c r="N52" s="7"/>
      <c r="O52" s="22"/>
      <c r="S52" s="1"/>
      <c r="T52" s="1"/>
      <c r="U52" s="1"/>
      <c r="V52" s="1"/>
      <c r="W52" s="1"/>
      <c r="X52" s="1"/>
      <c r="Y52" s="1"/>
      <c r="Z52" s="1"/>
    </row>
    <row r="53" spans="12:26" ht="15" customHeight="1" x14ac:dyDescent="0.25">
      <c r="L53" s="7"/>
      <c r="M53" s="7"/>
      <c r="N53" s="7"/>
      <c r="O53" s="22"/>
      <c r="S53" s="1"/>
      <c r="T53" s="1"/>
      <c r="U53" s="1"/>
      <c r="V53" s="1"/>
      <c r="W53" s="1"/>
      <c r="X53" s="1"/>
      <c r="Y53" s="1"/>
      <c r="Z53" s="1"/>
    </row>
    <row r="54" spans="12:26" ht="15" customHeight="1" x14ac:dyDescent="0.25">
      <c r="L54" s="7"/>
      <c r="M54" s="7"/>
      <c r="N54" s="7"/>
      <c r="O54" s="22"/>
      <c r="S54" s="1"/>
      <c r="T54" s="1"/>
      <c r="U54" s="1"/>
      <c r="V54" s="1"/>
      <c r="W54" s="1"/>
      <c r="X54" s="1"/>
      <c r="Y54" s="1"/>
      <c r="Z54" s="1"/>
    </row>
    <row r="55" spans="12:26" ht="15" customHeight="1" x14ac:dyDescent="0.25">
      <c r="L55" s="7"/>
      <c r="M55" s="7"/>
      <c r="N55" s="7"/>
      <c r="O55" s="22"/>
      <c r="S55" s="1"/>
      <c r="T55" s="1"/>
      <c r="U55" s="1"/>
      <c r="V55" s="1"/>
      <c r="W55" s="1"/>
      <c r="X55" s="1"/>
      <c r="Y55" s="1"/>
      <c r="Z55" s="1"/>
    </row>
    <row r="56" spans="12:26" ht="15" customHeight="1" x14ac:dyDescent="0.25">
      <c r="L56" s="7"/>
      <c r="M56" s="7"/>
      <c r="N56" s="7"/>
      <c r="O56" s="22"/>
      <c r="S56" s="1"/>
      <c r="T56" s="1"/>
      <c r="U56" s="1"/>
      <c r="V56" s="1"/>
      <c r="W56" s="1"/>
      <c r="X56" s="1"/>
      <c r="Y56" s="1"/>
      <c r="Z56" s="1"/>
    </row>
    <row r="57" spans="12:26" ht="15" customHeight="1" x14ac:dyDescent="0.25">
      <c r="L57" s="7"/>
      <c r="M57" s="7"/>
      <c r="N57" s="7"/>
      <c r="O57" s="22"/>
      <c r="S57" s="1"/>
      <c r="T57" s="1"/>
      <c r="U57" s="1"/>
      <c r="V57" s="1"/>
      <c r="W57" s="1"/>
      <c r="X57" s="1"/>
      <c r="Y57" s="1"/>
      <c r="Z57" s="1"/>
    </row>
    <row r="58" spans="12:26" ht="15" customHeight="1" x14ac:dyDescent="0.25">
      <c r="L58" s="7"/>
      <c r="M58" s="7"/>
      <c r="N58" s="7"/>
      <c r="O58" s="22"/>
      <c r="S58" s="1"/>
      <c r="T58" s="1"/>
      <c r="U58" s="1"/>
      <c r="V58" s="1"/>
      <c r="W58" s="1"/>
      <c r="X58" s="1"/>
      <c r="Y58" s="1"/>
      <c r="Z58" s="1"/>
    </row>
    <row r="59" spans="12:26" ht="15" customHeight="1" x14ac:dyDescent="0.25">
      <c r="L59" s="7"/>
      <c r="M59" s="7"/>
      <c r="N59" s="7"/>
      <c r="O59" s="22"/>
      <c r="S59" s="1"/>
      <c r="T59" s="1"/>
      <c r="U59" s="1"/>
      <c r="V59" s="1"/>
      <c r="W59" s="1"/>
      <c r="X59" s="1"/>
      <c r="Y59" s="1"/>
      <c r="Z59" s="1"/>
    </row>
    <row r="60" spans="12:26" ht="15" customHeight="1" x14ac:dyDescent="0.25">
      <c r="L60" s="7"/>
      <c r="M60" s="7"/>
      <c r="N60" s="7"/>
      <c r="O60" s="22"/>
      <c r="S60" s="1"/>
      <c r="T60" s="1"/>
      <c r="U60" s="1"/>
      <c r="V60" s="1"/>
      <c r="W60" s="1"/>
      <c r="X60" s="1"/>
      <c r="Y60" s="1"/>
      <c r="Z60" s="1"/>
    </row>
    <row r="61" spans="12:26" ht="15" customHeight="1" x14ac:dyDescent="0.25">
      <c r="L61" s="7"/>
      <c r="M61" s="7"/>
      <c r="N61" s="7"/>
      <c r="O61" s="22"/>
      <c r="S61" s="1"/>
      <c r="T61" s="1"/>
      <c r="U61" s="1"/>
      <c r="V61" s="1"/>
      <c r="W61" s="1"/>
      <c r="X61" s="1"/>
      <c r="Y61" s="1"/>
      <c r="Z61" s="1"/>
    </row>
    <row r="62" spans="12:26" ht="15" customHeight="1" x14ac:dyDescent="0.25">
      <c r="L62" s="7"/>
      <c r="M62" s="7"/>
      <c r="N62" s="7"/>
      <c r="O62" s="22"/>
      <c r="S62" s="1"/>
      <c r="T62" s="1"/>
      <c r="U62" s="1"/>
      <c r="V62" s="1"/>
      <c r="W62" s="1"/>
      <c r="X62" s="1"/>
      <c r="Y62" s="1"/>
      <c r="Z62" s="1"/>
    </row>
    <row r="63" spans="12:26" ht="15" customHeight="1" x14ac:dyDescent="0.25">
      <c r="L63" s="7"/>
      <c r="M63" s="7"/>
      <c r="N63" s="7"/>
      <c r="O63" s="22"/>
      <c r="S63" s="1"/>
      <c r="T63" s="1"/>
      <c r="U63" s="1"/>
      <c r="V63" s="1"/>
      <c r="W63" s="1"/>
      <c r="X63" s="1"/>
      <c r="Y63" s="1"/>
      <c r="Z63" s="1"/>
    </row>
    <row r="64" spans="12:26" ht="15" customHeight="1" x14ac:dyDescent="0.25">
      <c r="L64" s="7"/>
      <c r="M64" s="7"/>
      <c r="N64" s="7"/>
      <c r="O64" s="22"/>
      <c r="S64" s="1"/>
      <c r="T64" s="1"/>
      <c r="U64" s="1"/>
      <c r="V64" s="1"/>
      <c r="W64" s="1"/>
      <c r="X64" s="1"/>
      <c r="Y64" s="1"/>
      <c r="Z64" s="1"/>
    </row>
    <row r="65" spans="12:26" ht="15" customHeight="1" x14ac:dyDescent="0.25">
      <c r="L65" s="7"/>
      <c r="M65" s="7"/>
      <c r="N65" s="7"/>
      <c r="O65" s="22"/>
      <c r="S65" s="1"/>
      <c r="T65" s="1"/>
      <c r="U65" s="1"/>
      <c r="V65" s="1"/>
      <c r="W65" s="1"/>
      <c r="X65" s="1"/>
      <c r="Y65" s="1"/>
      <c r="Z65" s="1"/>
    </row>
    <row r="66" spans="12:26" ht="15" customHeight="1" x14ac:dyDescent="0.25">
      <c r="L66" s="7"/>
      <c r="M66" s="7"/>
      <c r="N66" s="7"/>
      <c r="O66" s="22"/>
      <c r="S66" s="1"/>
      <c r="T66" s="1"/>
      <c r="U66" s="1"/>
      <c r="V66" s="1"/>
      <c r="W66" s="1"/>
      <c r="X66" s="1"/>
      <c r="Y66" s="1"/>
      <c r="Z66" s="1"/>
    </row>
    <row r="67" spans="12:26" ht="15" customHeight="1" x14ac:dyDescent="0.25">
      <c r="L67" s="7"/>
      <c r="M67" s="7"/>
      <c r="N67" s="7"/>
      <c r="O67" s="22"/>
      <c r="S67" s="1"/>
      <c r="T67" s="1"/>
      <c r="U67" s="1"/>
      <c r="V67" s="1"/>
      <c r="W67" s="1"/>
      <c r="X67" s="1"/>
      <c r="Y67" s="1"/>
      <c r="Z67" s="1"/>
    </row>
    <row r="68" spans="12:26" ht="15" customHeight="1" x14ac:dyDescent="0.25">
      <c r="L68" s="7"/>
      <c r="M68" s="7"/>
      <c r="N68" s="7"/>
      <c r="O68" s="22"/>
      <c r="S68" s="1"/>
      <c r="T68" s="1"/>
      <c r="U68" s="1"/>
      <c r="V68" s="1"/>
      <c r="W68" s="1"/>
      <c r="X68" s="1"/>
      <c r="Y68" s="1"/>
      <c r="Z68" s="1"/>
    </row>
    <row r="69" spans="12:26" ht="15" customHeight="1" x14ac:dyDescent="0.25">
      <c r="L69" s="7"/>
      <c r="M69" s="7"/>
      <c r="N69" s="7"/>
      <c r="O69" s="22"/>
      <c r="S69" s="1"/>
      <c r="T69" s="1"/>
      <c r="U69" s="1"/>
      <c r="V69" s="1"/>
      <c r="W69" s="1"/>
      <c r="X69" s="1"/>
      <c r="Y69" s="1"/>
      <c r="Z69" s="1"/>
    </row>
    <row r="70" spans="12:26" ht="15" customHeight="1" x14ac:dyDescent="0.25">
      <c r="L70" s="7"/>
      <c r="M70" s="7"/>
      <c r="N70" s="7"/>
      <c r="O70" s="22"/>
      <c r="S70" s="1"/>
      <c r="T70" s="1"/>
      <c r="U70" s="1"/>
      <c r="V70" s="1"/>
      <c r="W70" s="1"/>
      <c r="X70" s="1"/>
      <c r="Y70" s="1"/>
      <c r="Z70" s="1"/>
    </row>
    <row r="71" spans="12:26" ht="15" customHeight="1" x14ac:dyDescent="0.25">
      <c r="L71" s="7"/>
      <c r="M71" s="7"/>
      <c r="N71" s="7"/>
      <c r="O71" s="22"/>
      <c r="S71" s="1"/>
      <c r="T71" s="1"/>
      <c r="U71" s="1"/>
      <c r="V71" s="1"/>
      <c r="W71" s="1"/>
      <c r="X71" s="1"/>
      <c r="Y71" s="1"/>
      <c r="Z71" s="1"/>
    </row>
    <row r="72" spans="12:26" ht="15" customHeight="1" x14ac:dyDescent="0.25">
      <c r="L72" s="7"/>
      <c r="M72" s="7"/>
      <c r="N72" s="7"/>
      <c r="O72" s="22"/>
      <c r="S72" s="1"/>
      <c r="T72" s="1"/>
      <c r="U72" s="1"/>
      <c r="V72" s="1"/>
      <c r="W72" s="1"/>
      <c r="X72" s="1"/>
      <c r="Y72" s="1"/>
      <c r="Z72" s="1"/>
    </row>
    <row r="73" spans="12:26" ht="15" customHeight="1" x14ac:dyDescent="0.25">
      <c r="L73" s="7"/>
      <c r="M73" s="7"/>
      <c r="N73" s="7"/>
      <c r="O73" s="22"/>
      <c r="S73" s="1"/>
      <c r="T73" s="1"/>
      <c r="U73" s="1"/>
      <c r="V73" s="1"/>
      <c r="W73" s="1"/>
      <c r="X73" s="1"/>
      <c r="Y73" s="1"/>
      <c r="Z73" s="1"/>
    </row>
    <row r="74" spans="12:26" ht="15" customHeight="1" x14ac:dyDescent="0.25">
      <c r="L74" s="7"/>
      <c r="M74" s="7"/>
      <c r="N74" s="7"/>
      <c r="O74" s="22"/>
      <c r="S74" s="1"/>
      <c r="T74" s="1"/>
      <c r="U74" s="1"/>
      <c r="V74" s="1"/>
      <c r="W74" s="1"/>
      <c r="X74" s="1"/>
      <c r="Y74" s="1"/>
      <c r="Z74" s="1"/>
    </row>
    <row r="75" spans="12:26" ht="15" customHeight="1" x14ac:dyDescent="0.25">
      <c r="L75" s="7"/>
      <c r="M75" s="7"/>
      <c r="N75" s="7"/>
      <c r="O75" s="22"/>
      <c r="S75" s="1"/>
      <c r="T75" s="1"/>
      <c r="U75" s="1"/>
      <c r="V75" s="1"/>
      <c r="W75" s="1"/>
      <c r="X75" s="1"/>
      <c r="Y75" s="1"/>
      <c r="Z75" s="1"/>
    </row>
    <row r="76" spans="12:26" ht="15" customHeight="1" x14ac:dyDescent="0.25">
      <c r="L76" s="7"/>
      <c r="M76" s="7"/>
      <c r="N76" s="7"/>
      <c r="O76" s="22"/>
      <c r="S76" s="1"/>
      <c r="T76" s="1"/>
      <c r="U76" s="1"/>
      <c r="V76" s="1"/>
      <c r="W76" s="1"/>
      <c r="X76" s="1"/>
      <c r="Y76" s="1"/>
      <c r="Z76" s="1"/>
    </row>
    <row r="77" spans="12:26" ht="15" customHeight="1" x14ac:dyDescent="0.25">
      <c r="L77" s="7"/>
      <c r="M77" s="7"/>
      <c r="N77" s="7"/>
      <c r="O77" s="22"/>
      <c r="S77" s="1"/>
      <c r="T77" s="1"/>
      <c r="U77" s="1"/>
      <c r="V77" s="1"/>
      <c r="W77" s="1"/>
      <c r="X77" s="1"/>
      <c r="Y77" s="1"/>
      <c r="Z77" s="1"/>
    </row>
    <row r="78" spans="12:26" ht="15" customHeight="1" x14ac:dyDescent="0.25">
      <c r="L78" s="7"/>
      <c r="M78" s="7"/>
      <c r="N78" s="7"/>
      <c r="O78" s="22"/>
      <c r="S78" s="1"/>
      <c r="T78" s="1"/>
      <c r="U78" s="1"/>
      <c r="V78" s="1"/>
      <c r="W78" s="1"/>
      <c r="X78" s="1"/>
      <c r="Y78" s="1"/>
      <c r="Z78" s="1"/>
    </row>
    <row r="79" spans="12:26" ht="15" customHeight="1" x14ac:dyDescent="0.25">
      <c r="L79" s="7"/>
      <c r="M79" s="7"/>
      <c r="N79" s="7"/>
      <c r="O79" s="22"/>
      <c r="S79" s="1"/>
      <c r="T79" s="1"/>
      <c r="U79" s="1"/>
      <c r="V79" s="1"/>
      <c r="W79" s="1"/>
      <c r="X79" s="1"/>
      <c r="Y79" s="1"/>
      <c r="Z79" s="1"/>
    </row>
    <row r="80" spans="12:26" ht="15" customHeight="1" x14ac:dyDescent="0.25">
      <c r="L80" s="7"/>
      <c r="M80" s="7"/>
      <c r="N80" s="7"/>
      <c r="S80" s="1"/>
      <c r="T80" s="1"/>
      <c r="U80" s="1"/>
      <c r="V80" s="1"/>
      <c r="W80" s="1"/>
      <c r="X80" s="1"/>
      <c r="Y80" s="1"/>
      <c r="Z80" s="1"/>
    </row>
    <row r="81" spans="12:26" ht="15" customHeight="1" x14ac:dyDescent="0.25">
      <c r="L81" s="7"/>
      <c r="M81" s="7"/>
      <c r="N81" s="7"/>
      <c r="S81" s="1"/>
      <c r="T81" s="1"/>
      <c r="U81" s="1"/>
      <c r="V81" s="1"/>
      <c r="W81" s="1"/>
      <c r="X81" s="1"/>
      <c r="Y81" s="1"/>
      <c r="Z81" s="1"/>
    </row>
    <row r="82" spans="12:26" ht="15" customHeight="1" x14ac:dyDescent="0.25">
      <c r="L82" s="7"/>
      <c r="M82" s="7"/>
      <c r="N82" s="7"/>
      <c r="O82" s="22"/>
    </row>
    <row r="83" spans="12:26" ht="15" customHeight="1" x14ac:dyDescent="0.25">
      <c r="L83" s="7"/>
      <c r="M83" s="7"/>
      <c r="N83" s="7"/>
      <c r="O83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2024-12-23T13:44:39Z</dcterms:modified>
</cp:coreProperties>
</file>